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s\Documents\1.Ajelix\8. Testing files\"/>
    </mc:Choice>
  </mc:AlternateContent>
  <xr:revisionPtr revIDLastSave="0" documentId="13_ncr:1_{9A523D04-67E5-4DD2-9AFF-FB5EAB1A48EE}" xr6:coauthVersionLast="47" xr6:coauthVersionMax="47" xr10:uidLastSave="{00000000-0000-0000-0000-000000000000}"/>
  <bookViews>
    <workbookView xWindow="32265" yWindow="75" windowWidth="23190" windowHeight="15585" xr2:uid="{B2CF3995-9E84-4290-91C8-A49955E33208}"/>
  </bookViews>
  <sheets>
    <sheet name="Ajelix function templat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F14" i="1"/>
  <c r="C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<sst xmlns="http://schemas.openxmlformats.org/spreadsheetml/2006/main" count="32" uniqueCount="27">
  <si>
    <t>Month</t>
  </si>
  <si>
    <t>Expenses</t>
  </si>
  <si>
    <t>Revenue</t>
  </si>
  <si>
    <t>Profit</t>
  </si>
  <si>
    <t>Forecast</t>
  </si>
  <si>
    <t>Forecast 24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</si>
  <si>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</si>
  <si>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</si>
  <si>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</si>
  <si>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</si>
  <si>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</si>
  <si>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</si>
  <si>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</si>
  <si>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</si>
  <si>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</si>
  <si>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</si>
  <si>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</si>
  <si>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</si>
  <si>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</si>
  <si>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Project</t>
  </si>
  <si>
    <t>Project X</t>
  </si>
  <si>
    <t>Project Y</t>
  </si>
  <si>
    <t>Project Z</t>
  </si>
  <si>
    <t>Project A</t>
  </si>
  <si>
    <t>Project B</t>
  </si>
  <si>
    <t>Project V</t>
  </si>
  <si>
    <t>Project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</si>
</sst>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4" fontId="0" fillId="0" borderId="5" xfId="0" applyNumberFormat="1" applyBorder="1"/>
    <xf numFmtId="1" fontId="0" fillId="0" borderId="6" xfId="1" applyNumberFormat="1" applyFont="1" applyBorder="1"/>
    <xf numFmtId="1" fontId="0" fillId="0" borderId="7" xfId="1" applyNumberFormat="1" applyFont="1" applyBorder="1"/>
    <xf numFmtId="0" fontId="0" fillId="0" borderId="8" xfId="0" applyBorder="1"/>
    <xf numFmtId="14" fontId="0" fillId="0" borderId="9" xfId="0" applyNumberFormat="1" applyBorder="1"/>
    <xf numFmtId="1" fontId="0" fillId="0" borderId="10" xfId="1" applyNumberFormat="1" applyFont="1" applyBorder="1"/>
    <xf numFmtId="1" fontId="0" fillId="0" borderId="11" xfId="1" applyNumberFormat="1" applyFont="1" applyBorder="1"/>
    <xf numFmtId="0" fontId="0" fillId="0" borderId="12" xfId="0" applyBorder="1"/>
    <xf numFmtId="14" fontId="0" fillId="0" borderId="13" xfId="0" applyNumberFormat="1" applyBorder="1"/>
    <xf numFmtId="1" fontId="0" fillId="0" borderId="14" xfId="1" applyNumberFormat="1" applyFont="1" applyBorder="1"/>
    <xf numFmtId="1" fontId="0" fillId="0" borderId="15" xfId="1" applyNumberFormat="1" applyFont="1" applyBorder="1"/>
    <xf numFmtId="0" fontId="0" fillId="0" borderId="16" xfId="0" applyBorder="1"/>
    <xf numFmtId="1" fontId="0" fillId="0" borderId="17" xfId="0" applyNumberFormat="1" applyBorder="1" applyAlignment="1"/>
    <xf numFmtId="1" fontId="0" fillId="0" borderId="18" xfId="0" applyNumberFormat="1" applyBorder="1" applyAlignment="1"/>
    <xf numFmtId="1" fontId="0" fillId="0" borderId="19" xfId="0" applyNumberFormat="1" applyBorder="1" applyAlignment="1"/>
    <xf numFmtId="14" fontId="2" fillId="0" borderId="17" xfId="0" applyNumberFormat="1" applyFont="1" applyBorder="1" applyAlignment="1">
      <alignment horizontal="center"/>
    </xf>
    <xf numFmtId="14" fontId="2" fillId="0" borderId="19" xfId="0" applyNumberFormat="1" applyFont="1" applyBorder="1" applyAlignment="1">
      <alignment horizontal="center"/>
    </xf>
    <xf numFmtId="14" fontId="0" fillId="0" borderId="20" xfId="0" applyNumberFormat="1" applyBorder="1"/>
    <xf numFmtId="0" fontId="0" fillId="0" borderId="5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1E46-7512-4131-AEC1-E6019A4A49D6}">
  <dimension ref="A1:I14"/>
  <sheetViews>
    <sheetView tabSelected="1" zoomScale="230" zoomScaleNormal="230" workbookViewId="0">
      <selection activeCell="G14" sqref="G14"/>
    </sheetView>
  </sheetViews>
  <sheetFormatPr defaultRowHeight="14.4" x14ac:dyDescent="0.3"/>
  <cols>
    <col min="1" max="1" width="10.21875" bestFit="1" customWidth="1"/>
    <col min="2" max="2" width="10.21875" customWidth="1"/>
    <col min="9" max="9" width="10.5546875" bestFit="1" customWidth="1"/>
  </cols>
  <sheetData>
    <row r="1" spans="1:9" ht="15" thickBot="1" x14ac:dyDescent="0.35">
      <c r="A1" s="1" t="s">
        <v>0</v>
      </c>
      <c r="B1" s="1" t="s">
        <v>19</v>
      </c>
      <c r="C1" s="2" t="s">
        <v>1</v>
      </c>
      <c r="D1" s="3" t="s">
        <v>2</v>
      </c>
      <c r="E1" s="3" t="s">
        <v>3</v>
      </c>
      <c r="F1" s="4" t="s">
        <v>4</v>
      </c>
      <c r="I1" s="4" t="s">
        <v>5</v>
      </c>
    </row>
    <row r="2" spans="1:9" x14ac:dyDescent="0.3">
      <c r="A2" s="23" t="s">
        <v>6</v>
      </c>
      <c r="B2" s="5" t="s">
        <v>20</v>
      </c>
      <c r="C2" s="6">
        <v>1800</v>
      </c>
      <c r="D2" s="7">
        <v>2503</v>
      </c>
      <c r="E2" s="7">
        <f>D2-C2</f>
        <v>703</v>
      </c>
      <c r="F2" s="8">
        <v>860</v>
      </c>
      <c r="I2" s="8">
        <v>860</v>
      </c>
    </row>
    <row r="3" spans="1:9" x14ac:dyDescent="0.3">
      <c r="A3" s="9" t="s">
        <v>7</v>
      </c>
      <c r="B3" s="9" t="s">
        <v>21</v>
      </c>
      <c r="C3" s="10">
        <v>1689</v>
      </c>
      <c r="D3" s="11">
        <v>3785</v>
      </c>
      <c r="E3" s="11">
        <f t="shared" ref="E3:E13" si="0">D3-C3</f>
        <v>2096</v>
      </c>
      <c r="F3" s="12">
        <v>1800</v>
      </c>
      <c r="I3" s="12">
        <v>1800</v>
      </c>
    </row>
    <row r="4" spans="1:9" x14ac:dyDescent="0.3">
      <c r="A4" s="9" t="s">
        <v>8</v>
      </c>
      <c r="B4" s="5" t="s">
        <v>22</v>
      </c>
      <c r="C4" s="10">
        <v>1485</v>
      </c>
      <c r="D4" s="11">
        <v>5896</v>
      </c>
      <c r="E4" s="11">
        <f t="shared" si="0"/>
        <v>4411</v>
      </c>
      <c r="F4" s="12">
        <v>2500</v>
      </c>
      <c r="I4" s="12">
        <v>2500</v>
      </c>
    </row>
    <row r="5" spans="1:9" x14ac:dyDescent="0.3">
      <c r="A5" s="9" t="s">
        <v>9</v>
      </c>
      <c r="B5" s="9" t="s">
        <v>23</v>
      </c>
      <c r="C5" s="10">
        <v>1578</v>
      </c>
      <c r="D5" s="11">
        <v>6885</v>
      </c>
      <c r="E5" s="11">
        <f t="shared" si="0"/>
        <v>5307</v>
      </c>
      <c r="F5" s="12">
        <v>4000</v>
      </c>
      <c r="I5" s="12">
        <v>4000</v>
      </c>
    </row>
    <row r="6" spans="1:9" x14ac:dyDescent="0.3">
      <c r="A6" s="9" t="s">
        <v>10</v>
      </c>
      <c r="B6" s="5" t="s">
        <v>24</v>
      </c>
      <c r="C6" s="10">
        <v>1478</v>
      </c>
      <c r="D6" s="11">
        <v>6991</v>
      </c>
      <c r="E6" s="11">
        <f t="shared" si="0"/>
        <v>5513</v>
      </c>
      <c r="F6" s="12">
        <v>6000</v>
      </c>
      <c r="I6" s="12">
        <v>6000</v>
      </c>
    </row>
    <row r="7" spans="1:9" x14ac:dyDescent="0.3">
      <c r="A7" s="9" t="s">
        <v>11</v>
      </c>
      <c r="B7" s="9" t="s">
        <v>25</v>
      </c>
      <c r="C7" s="10">
        <v>1379.5</v>
      </c>
      <c r="D7" s="11">
        <v>8834.7999999999993</v>
      </c>
      <c r="E7" s="11">
        <f t="shared" si="0"/>
        <v>7455.2999999999993</v>
      </c>
      <c r="F7" s="12">
        <v>6800</v>
      </c>
      <c r="I7" s="12">
        <v>6800</v>
      </c>
    </row>
    <row r="8" spans="1:9" x14ac:dyDescent="0.3">
      <c r="A8" s="9" t="s">
        <v>12</v>
      </c>
      <c r="B8" s="5" t="s">
        <v>24</v>
      </c>
      <c r="C8" s="10">
        <v>1304</v>
      </c>
      <c r="D8" s="11">
        <v>10042.4</v>
      </c>
      <c r="E8" s="11">
        <f t="shared" si="0"/>
        <v>8738.4</v>
      </c>
      <c r="F8" s="12">
        <v>7890</v>
      </c>
      <c r="I8" s="12">
        <v>7890</v>
      </c>
    </row>
    <row r="9" spans="1:9" x14ac:dyDescent="0.3">
      <c r="A9" s="9" t="s">
        <v>13</v>
      </c>
      <c r="B9" s="5" t="s">
        <v>24</v>
      </c>
      <c r="C9" s="10">
        <v>1228.5</v>
      </c>
      <c r="D9" s="11">
        <v>11250</v>
      </c>
      <c r="E9" s="11">
        <f t="shared" si="0"/>
        <v>10021.5</v>
      </c>
      <c r="F9" s="12">
        <v>9012</v>
      </c>
      <c r="I9" s="12">
        <v>9012</v>
      </c>
    </row>
    <row r="10" spans="1:9" x14ac:dyDescent="0.3">
      <c r="A10" s="9" t="s">
        <v>14</v>
      </c>
      <c r="B10" s="5" t="s">
        <v>24</v>
      </c>
      <c r="C10" s="10">
        <v>1153</v>
      </c>
      <c r="D10" s="11">
        <v>12457.6</v>
      </c>
      <c r="E10" s="11">
        <f t="shared" si="0"/>
        <v>11304.6</v>
      </c>
      <c r="F10" s="12">
        <v>10058</v>
      </c>
      <c r="I10" s="12">
        <v>11573</v>
      </c>
    </row>
    <row r="11" spans="1:9" x14ac:dyDescent="0.3">
      <c r="A11" s="9" t="s">
        <v>15</v>
      </c>
      <c r="B11" s="5" t="s">
        <v>24</v>
      </c>
      <c r="C11" s="10">
        <v>1077.5</v>
      </c>
      <c r="D11" s="11">
        <v>13665.2</v>
      </c>
      <c r="E11" s="11">
        <f t="shared" si="0"/>
        <v>12587.7</v>
      </c>
      <c r="F11" s="12">
        <v>11573</v>
      </c>
      <c r="I11" s="12">
        <v>14086</v>
      </c>
    </row>
    <row r="12" spans="1:9" x14ac:dyDescent="0.3">
      <c r="A12" s="9" t="s">
        <v>16</v>
      </c>
      <c r="B12" s="5" t="s">
        <v>24</v>
      </c>
      <c r="C12" s="10">
        <v>1002</v>
      </c>
      <c r="D12" s="11">
        <v>14872.8</v>
      </c>
      <c r="E12" s="11">
        <f t="shared" si="0"/>
        <v>13870.8</v>
      </c>
      <c r="F12" s="12">
        <v>14086</v>
      </c>
      <c r="I12" s="12">
        <v>6800</v>
      </c>
    </row>
    <row r="13" spans="1:9" ht="15" thickBot="1" x14ac:dyDescent="0.35">
      <c r="A13" s="13" t="s">
        <v>17</v>
      </c>
      <c r="B13" s="22" t="s">
        <v>26</v>
      </c>
      <c r="C13" s="14">
        <v>926.5</v>
      </c>
      <c r="D13" s="15">
        <v>16080.4</v>
      </c>
      <c r="E13" s="15">
        <f t="shared" si="0"/>
        <v>15153.9</v>
      </c>
      <c r="F13" s="16">
        <v>15789</v>
      </c>
      <c r="I13" s="12">
        <v>1800</v>
      </c>
    </row>
    <row r="14" spans="1:9" ht="15" thickBot="1" x14ac:dyDescent="0.35">
      <c r="A14" s="20" t="s">
        <v>18</v>
      </c>
      <c r="B14" s="21"/>
      <c r="C14" s="17">
        <f>AVERAGEIFS(C2:C13,A2:A13,"May",B2:B13,"Project B")</f>
        <v>1478</v>
      </c>
      <c r="D14" s="18">
        <f>AVERAGEIF(A2:A13,"May",D2:D13)</f>
        <v>6991</v>
      </c>
      <c r="E14" s="18">
        <f>AVERAGE(E2:E13,I2:I13)</f>
        <v>7095.1333333333341</v>
      </c>
      <c r="F14" s="19">
        <f>AVERAGE(C2:F13)</f>
        <v>6601.9666666666672</v>
      </c>
    </row>
  </sheetData>
  <mergeCells count="1"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Ajelix function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 G</dc:creator>
  <cp:lastModifiedBy>Agnese G</cp:lastModifiedBy>
  <dcterms:created xsi:type="dcterms:W3CDTF">2025-02-19T18:57:41Z</dcterms:created>
  <dcterms:modified xsi:type="dcterms:W3CDTF">2025-02-21T20:23:04Z</dcterms:modified>
</cp:coreProperties>
</file>